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TRANSAPENTNO TROŠENJE SREDSTAVA\"/>
    </mc:Choice>
  </mc:AlternateContent>
  <xr:revisionPtr revIDLastSave="0" documentId="13_ncr:40009_{3CE6FB47-F890-45D3-A47B-74DF746C275A}" xr6:coauthVersionLast="37" xr6:coauthVersionMax="37" xr10:uidLastSave="{00000000-0000-0000-0000-000000000000}"/>
  <bookViews>
    <workbookView xWindow="0" yWindow="0" windowWidth="28800" windowHeight="12225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V81" i="1" l="1"/>
  <c r="V86" i="1" s="1"/>
</calcChain>
</file>

<file path=xl/sharedStrings.xml><?xml version="1.0" encoding="utf-8"?>
<sst xmlns="http://schemas.openxmlformats.org/spreadsheetml/2006/main" count="317" uniqueCount="187">
  <si>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</si>
  <si>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</si>
  <si>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</si>
  <si>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</si>
  <si>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</si>
  <si>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</si>
  <si>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ALTIUM INTERNATIONAL DOO</t>
  </si>
  <si>
    <t>OIB: 18966227376</t>
  </si>
  <si>
    <t>ZAGREB</t>
  </si>
  <si>
    <t>Medicinska i laboratorijska oprema</t>
  </si>
  <si>
    <t>AMERICAN PHYTOPATHOLOGICAL SOCIETY</t>
  </si>
  <si>
    <t>Intelektualne i osobne usluge</t>
  </si>
  <si>
    <t>ANAS ANALYTICAL ASSISTENCE</t>
  </si>
  <si>
    <t>OIB: 07357850283</t>
  </si>
  <si>
    <t>Usluge tekućeg i investicijskog održavanja</t>
  </si>
  <si>
    <t>Uredski materijal</t>
  </si>
  <si>
    <t>Anton Paar Croatia d.o.o.</t>
  </si>
  <si>
    <t>OIB: 25165019071</t>
  </si>
  <si>
    <t>Materijal i dijelovi za tekuće i inv. održavanje</t>
  </si>
  <si>
    <t>AVITEH Audio Video Tehnologije d.o.o.</t>
  </si>
  <si>
    <t>OIB: 74228338976</t>
  </si>
  <si>
    <t>Uredska oprema i namještaj</t>
  </si>
  <si>
    <t>A1 HRVATSKA DOO</t>
  </si>
  <si>
    <t>OIB: 29524210204</t>
  </si>
  <si>
    <t>Usluge telefona, pošte i prijevoza</t>
  </si>
  <si>
    <t>KAŠTEL KAMBELOVAC</t>
  </si>
  <si>
    <t>BENDIĆ PAPIR DOO</t>
  </si>
  <si>
    <t>OIB: 38644175459</t>
  </si>
  <si>
    <t>SPLIT</t>
  </si>
  <si>
    <t>Ostale usluge</t>
  </si>
  <si>
    <t>BIOPLAN d.o.o.</t>
  </si>
  <si>
    <t>OIB: 03055202091</t>
  </si>
  <si>
    <t>BIOVIT DOO</t>
  </si>
  <si>
    <t>OIB: 73275412890</t>
  </si>
  <si>
    <t>VARAŽDIN</t>
  </si>
  <si>
    <t>Službena putovanja</t>
  </si>
  <si>
    <t>CALIFORNIA TRADE DOO</t>
  </si>
  <si>
    <t>OIB: 35872509566</t>
  </si>
  <si>
    <t>CAPESANTE DOO</t>
  </si>
  <si>
    <t>OIB: 10246808492</t>
  </si>
  <si>
    <t>STOBREČ</t>
  </si>
  <si>
    <t>Reprezentacija</t>
  </si>
  <si>
    <t>CIAN d.o.o.</t>
  </si>
  <si>
    <t>OIB: 04201603871</t>
  </si>
  <si>
    <t>Komunalne usluge</t>
  </si>
  <si>
    <t>ČISTOĆA</t>
  </si>
  <si>
    <t>OIB: 38812451417</t>
  </si>
  <si>
    <t>FINA -FINANCIJSKA AGENCIJA</t>
  </si>
  <si>
    <t>OIB: 85821130368</t>
  </si>
  <si>
    <t>FOX LIFE DOO</t>
  </si>
  <si>
    <t>OIB: 48095556300</t>
  </si>
  <si>
    <t>Energija</t>
  </si>
  <si>
    <t>GRAD KAŠTELA</t>
  </si>
  <si>
    <t>OIB: 08727843572</t>
  </si>
  <si>
    <t>KAŠTEL SUĆURAC</t>
  </si>
  <si>
    <t>GRAD SPLIT</t>
  </si>
  <si>
    <t>OIB: 78755598868</t>
  </si>
  <si>
    <t>HAUT DOO</t>
  </si>
  <si>
    <t>OIB: 36783374197</t>
  </si>
  <si>
    <t>HEP OPSKRBA D.O.O.</t>
  </si>
  <si>
    <t>OIB: 63073332379</t>
  </si>
  <si>
    <t>HP-HRVATSKA POŠTA D.D.</t>
  </si>
  <si>
    <t>OIB: 87311810356</t>
  </si>
  <si>
    <t>HRT</t>
  </si>
  <si>
    <t>OIB: 68419124305</t>
  </si>
  <si>
    <t>Pristojbe i naknade</t>
  </si>
  <si>
    <t>HRVATSKA AGENCIJA ZA POLJOPRIVREDU I HRANU</t>
  </si>
  <si>
    <t>OIB: 35506269186</t>
  </si>
  <si>
    <t>HRVATSKI TELEKOM DD</t>
  </si>
  <si>
    <t>OIB: 81793146560</t>
  </si>
  <si>
    <t>HRVATSKO DRUŠ. KEMIJSKIH INJŽENJERA I TEHNOLOGA</t>
  </si>
  <si>
    <t>OIB: 22189855239</t>
  </si>
  <si>
    <t>Članarine i norme</t>
  </si>
  <si>
    <t>HRVATSKO TLOZNANSTVENO DRUŠTVO</t>
  </si>
  <si>
    <t>OIB: 44344452421</t>
  </si>
  <si>
    <t>INSEL LAB DOO</t>
  </si>
  <si>
    <t>OIB: 96594178602</t>
  </si>
  <si>
    <t>PUČIŠĆA</t>
  </si>
  <si>
    <t>JAVNI BILJEŽNIK HELENA DRAGUN</t>
  </si>
  <si>
    <t>OIB: 17993292271</t>
  </si>
  <si>
    <t>KAŠIKA DOO</t>
  </si>
  <si>
    <t>OIB: 78775851067</t>
  </si>
  <si>
    <t>KEMOLAB D.O.O.</t>
  </si>
  <si>
    <t>OIB: 45816750516</t>
  </si>
  <si>
    <t>LASER D.O.O.</t>
  </si>
  <si>
    <t>OIB: 97244287460</t>
  </si>
  <si>
    <t>LEXPERA DOO</t>
  </si>
  <si>
    <t>OIB: 79506290597</t>
  </si>
  <si>
    <t>Usluge promidžbe i informiranja</t>
  </si>
  <si>
    <t>LIBRA DALMATIA J.D.O.O.</t>
  </si>
  <si>
    <t>OIB: 04200434191</t>
  </si>
  <si>
    <t>Macrogen Europe B.V.</t>
  </si>
  <si>
    <t>OIB: 857980944B01</t>
  </si>
  <si>
    <t>NIZOZEMSKA</t>
  </si>
  <si>
    <t>Zdravstvene i veterinarske usluge</t>
  </si>
  <si>
    <t>MESSER CROATIA PLIN</t>
  </si>
  <si>
    <t>OIB: 32179081874</t>
  </si>
  <si>
    <t>DUGI RAT</t>
  </si>
  <si>
    <t>NASTAVNI ZAVOD ZA JAVNO ZDRAVSTVO</t>
  </si>
  <si>
    <t>OIB: 54948902275</t>
  </si>
  <si>
    <t>NET-INFORMACIJSKI SUSTAVI</t>
  </si>
  <si>
    <t>NOVAK COMMERCE DOO</t>
  </si>
  <si>
    <t>OIB: 37802360871</t>
  </si>
  <si>
    <t>KAŠTEL LUKŠIĆ</t>
  </si>
  <si>
    <t>Obrt LUX GARDEN, vl. Dino Grubišić</t>
  </si>
  <si>
    <t>OLEA DOO</t>
  </si>
  <si>
    <t>OIB: 05044560616</t>
  </si>
  <si>
    <t>POLJOMAR DOO</t>
  </si>
  <si>
    <t>OIB: 10700678746</t>
  </si>
  <si>
    <t>DUGOPOLJE</t>
  </si>
  <si>
    <t>Instrumenti, uređaji i strojevi</t>
  </si>
  <si>
    <t>POS DOO</t>
  </si>
  <si>
    <t>OIB: 84938865556</t>
  </si>
  <si>
    <t>Računalne usluge</t>
  </si>
  <si>
    <t>RU-VE DOO</t>
  </si>
  <si>
    <t>OIB: 88470929840</t>
  </si>
  <si>
    <t>SVETA NEDJELJA</t>
  </si>
  <si>
    <t>SECURITAS HRVATSKA DOO</t>
  </si>
  <si>
    <t>OIB: 33679708526</t>
  </si>
  <si>
    <t>ZAGREB-SLOBOŠTINA</t>
  </si>
  <si>
    <t>SIMON DOO</t>
  </si>
  <si>
    <t>OIB: 49063222120</t>
  </si>
  <si>
    <t>STUDENTSKI CENTAR SPLIT</t>
  </si>
  <si>
    <t>OIB: 25975412650</t>
  </si>
  <si>
    <t>SVEUČILIŠTE J.J. STROSSMAYERA</t>
  </si>
  <si>
    <t>OIB: 78808975734</t>
  </si>
  <si>
    <t>Sveučilište u Zagrebu AGRONOMSKI FAKULTET</t>
  </si>
  <si>
    <t>OIB: 76023745044</t>
  </si>
  <si>
    <t>U.O. KATINAC</t>
  </si>
  <si>
    <t>OIB: 65050354424</t>
  </si>
  <si>
    <t>KAŠTEL STARI</t>
  </si>
  <si>
    <t>USTANOVA CEKOM 3LJ</t>
  </si>
  <si>
    <t>OIB: 35341410291</t>
  </si>
  <si>
    <t>UGLJANE</t>
  </si>
  <si>
    <t>Zakupnine i najamnine</t>
  </si>
  <si>
    <t>VILLA &amp; BOAT D.O.O. ZA TRGOVINU I USLUGE</t>
  </si>
  <si>
    <t>OIB: 37460136065</t>
  </si>
  <si>
    <t>VODOVOD I KANALIZACIJA d.o.o.</t>
  </si>
  <si>
    <t>OIB: 56826138353</t>
  </si>
  <si>
    <t>ZAGREBAČKA BANKA DD</t>
  </si>
  <si>
    <t>OIB: 92963223473</t>
  </si>
  <si>
    <t>Bankarske usluge i usluge platnog prometa</t>
  </si>
  <si>
    <t>ZELENO I MODRO DOO</t>
  </si>
  <si>
    <t>OIB: 44813350399</t>
  </si>
  <si>
    <t>KAŠTEL ŠTAFILIĆ</t>
  </si>
  <si>
    <t>Naknade za rad predstavničkih i izvršnih tijela, povjerensta</t>
  </si>
  <si>
    <t>Ostale nakande troškova zaposlenima</t>
  </si>
  <si>
    <t>Naknade za prijevoz, za rad na terenu i odvojeni život</t>
  </si>
  <si>
    <t>Plaće za redovan rad</t>
  </si>
  <si>
    <t>Transparentno trošenje sredstava za razdoblje od 01.12.2024. do 31.12.2024. g.</t>
  </si>
  <si>
    <t>GDPR</t>
  </si>
  <si>
    <t>SLUŽBENA PUTOVANJA</t>
  </si>
  <si>
    <t>NAKNADE ZA KORIŠTENJE PRIVATNOG AUTOMOBILA U SLUŽBENE SVRHE</t>
  </si>
  <si>
    <t>REFUNDACIJE GOTOVINSKIH RAČUNA ZAPOSLENICIMA</t>
  </si>
  <si>
    <t>DRŽAVNI PRORAČUN RH</t>
  </si>
  <si>
    <t>NAKNADA ZA RAD ZA UPRAVNO VIJEĆE</t>
  </si>
  <si>
    <t>COP</t>
  </si>
  <si>
    <t>Plaća za redovan rad</t>
  </si>
  <si>
    <t>Doprinosi za zdravstveno osiguranje</t>
  </si>
  <si>
    <t>COP PRIJEVOZ</t>
  </si>
  <si>
    <t>Prijevoz</t>
  </si>
  <si>
    <t>COP PUR</t>
  </si>
  <si>
    <t>PUR</t>
  </si>
  <si>
    <t>COP DAROVI ZA DJECU - SV. NIKOLA</t>
  </si>
  <si>
    <t>NEMA</t>
  </si>
  <si>
    <t>USA</t>
  </si>
  <si>
    <t>SOLIN</t>
  </si>
  <si>
    <t>ŽRNOVNICA</t>
  </si>
  <si>
    <t>OSIJEK</t>
  </si>
  <si>
    <t>AUTORSKI HONORAR</t>
  </si>
  <si>
    <t>COP BOŽIĆNICA</t>
  </si>
  <si>
    <t xml:space="preserve">Nagrade - Božićnica </t>
  </si>
  <si>
    <t>PLAĆA IZ VLASTITIH SREDSTAVA</t>
  </si>
  <si>
    <t>PRIJEVOZ IZ VLASTITIH SREDSTAVA</t>
  </si>
  <si>
    <t>BOŽIĆNICA I DAROVI ZA DJECU IZ VLASTITH SREDSTAVA</t>
  </si>
  <si>
    <t>DOPRINOSI ZA ZDR. OSIGURANJE IZ VLASTITIH SREDSTAVA</t>
  </si>
  <si>
    <t>NAGRADE IZ VLASTITIH SREDSTAVA</t>
  </si>
  <si>
    <t>PUR IZ VLASTITIH SREDSTAVA</t>
  </si>
  <si>
    <t>Ostali rashodi za zaposlene</t>
  </si>
  <si>
    <t>Službena, radna i zaštitna odjeća i obuća</t>
  </si>
  <si>
    <t>OIB:89516372197</t>
  </si>
  <si>
    <t>OIB:36998794856</t>
  </si>
  <si>
    <t>OIB:64729046835</t>
  </si>
  <si>
    <t>JYSK DOO</t>
  </si>
  <si>
    <t>LESNINA H DOO</t>
  </si>
  <si>
    <t>DECATHLON ZAGREB DOO</t>
  </si>
  <si>
    <t>Postavljanje navodnjavanja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</si>
</sst>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18" fillId="0" borderId="0" xfId="0" applyFont="1" applyAlignment="1">
      <alignment horizontal="center" wrapText="1"/>
    </xf>
    <xf numFmtId="0" fontId="16" fillId="0" borderId="0" xfId="0" applyFont="1"/>
    <xf numFmtId="0" fontId="0" fillId="0" borderId="10" xfId="0" applyBorder="1" applyAlignment="1">
      <alignment wrapText="1"/>
    </xf>
    <xf numFmtId="0" fontId="0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0" fillId="0" borderId="10" xfId="0" applyNumberFormat="1" applyFont="1" applyBorder="1" applyAlignment="1">
      <alignment wrapText="1"/>
    </xf>
    <xf numFmtId="4" fontId="0" fillId="0" borderId="10" xfId="0" applyNumberFormat="1" applyBorder="1" applyAlignment="1">
      <alignment wrapText="1"/>
    </xf>
    <xf numFmtId="0" fontId="0" fillId="0" borderId="10" xfId="0" applyBorder="1"/>
    <xf numFmtId="4" fontId="0" fillId="0" borderId="10" xfId="0" applyNumberFormat="1" applyBorder="1"/>
    <xf numFmtId="0" fontId="0" fillId="0" borderId="10" xfId="0" applyFont="1" applyFill="1" applyBorder="1" applyAlignment="1">
      <alignment wrapText="1"/>
    </xf>
    <xf numFmtId="0" fontId="0" fillId="0" borderId="10" xfId="0" applyFont="1" applyBorder="1"/>
    <xf numFmtId="4" fontId="20" fillId="0" borderId="10" xfId="0" applyNumberFormat="1" applyFont="1" applyBorder="1"/>
    <xf numFmtId="4" fontId="0" fillId="33" borderId="10" xfId="0" applyNumberFormat="1" applyFont="1" applyFill="1" applyBorder="1"/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wrapText="1"/>
    </xf>
    <xf numFmtId="4" fontId="16" fillId="0" borderId="10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4" fontId="0" fillId="0" borderId="10" xfId="0" applyNumberFormat="1" applyFon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workbookViewId="0">
      <selection activeCell="J13" sqref="J13"/>
    </sheetView>
  </sheetViews>
  <sheetFormatPr defaultRowHeight="15" x14ac:dyDescent="0.25"/>
  <cols>
    <col min="1" max="1" width="37.7109375" style="15" customWidth="1"/>
    <col min="2" max="2" width="17.85546875" customWidth="1"/>
    <col min="3" max="3" width="19.7109375" customWidth="1"/>
    <col min="4" max="4" width="18.5703125" style="1" customWidth="1"/>
    <col min="5" max="5" width="11.5703125" customWidth="1"/>
    <col min="6" max="6" width="40.5703125" customWidth="1"/>
    <col min="7" max="7" width="9.140625" style="3"/>
  </cols>
  <sheetData>
    <row r="1" spans="1:8" ht="18.75" customHeight="1" x14ac:dyDescent="0.25">
      <c r="A1" s="2" t="s">
        <v>149</v>
      </c>
      <c r="B1" s="2"/>
      <c r="C1" s="2"/>
      <c r="D1" s="2"/>
      <c r="E1" s="2"/>
      <c r="F1" s="2"/>
    </row>
    <row r="2" spans="1:8" s="15" customFormat="1" ht="47.25" customHeight="1" x14ac:dyDescent="0.25">
      <c r="A2" s="16" t="s">
        <v>0</v>
      </c>
      <c r="B2" s="16" t="s">
        <v>1</v>
      </c>
      <c r="C2" s="16" t="s">
        <v>2</v>
      </c>
      <c r="D2" s="17" t="s">
        <v>3</v>
      </c>
      <c r="E2" s="16" t="s">
        <v>4</v>
      </c>
      <c r="F2" s="16" t="s">
        <v>5</v>
      </c>
      <c r="G2" s="18"/>
    </row>
    <row r="3" spans="1:8" x14ac:dyDescent="0.25">
      <c r="A3" s="4" t="s">
        <v>6</v>
      </c>
      <c r="B3" s="9" t="s">
        <v>7</v>
      </c>
      <c r="C3" s="9" t="s">
        <v>8</v>
      </c>
      <c r="D3" s="10">
        <v>32064.240000000002</v>
      </c>
      <c r="E3" s="9">
        <v>4224</v>
      </c>
      <c r="F3" s="9" t="s">
        <v>9</v>
      </c>
      <c r="H3" s="1"/>
    </row>
    <row r="4" spans="1:8" ht="30" x14ac:dyDescent="0.25">
      <c r="A4" s="4" t="s">
        <v>10</v>
      </c>
      <c r="B4" s="9" t="s">
        <v>164</v>
      </c>
      <c r="C4" s="9" t="s">
        <v>165</v>
      </c>
      <c r="D4" s="10">
        <v>2691.61</v>
      </c>
      <c r="E4" s="9">
        <v>3237</v>
      </c>
      <c r="F4" s="9" t="s">
        <v>11</v>
      </c>
    </row>
    <row r="5" spans="1:8" x14ac:dyDescent="0.25">
      <c r="A5" s="4" t="s">
        <v>12</v>
      </c>
      <c r="B5" s="9" t="s">
        <v>13</v>
      </c>
      <c r="C5" s="9" t="s">
        <v>8</v>
      </c>
      <c r="D5" s="10">
        <v>1734.75</v>
      </c>
      <c r="E5" s="9">
        <v>3232</v>
      </c>
      <c r="F5" s="9" t="s">
        <v>14</v>
      </c>
    </row>
    <row r="6" spans="1:8" x14ac:dyDescent="0.25">
      <c r="A6" s="4" t="s">
        <v>12</v>
      </c>
      <c r="B6" s="9" t="s">
        <v>13</v>
      </c>
      <c r="C6" s="9" t="s">
        <v>8</v>
      </c>
      <c r="D6" s="10">
        <v>2125</v>
      </c>
      <c r="E6" s="9">
        <v>4224</v>
      </c>
      <c r="F6" s="9" t="s">
        <v>9</v>
      </c>
    </row>
    <row r="7" spans="1:8" x14ac:dyDescent="0.25">
      <c r="A7" s="4" t="s">
        <v>12</v>
      </c>
      <c r="B7" s="9" t="s">
        <v>13</v>
      </c>
      <c r="C7" s="9" t="s">
        <v>8</v>
      </c>
      <c r="D7" s="10">
        <v>110.88</v>
      </c>
      <c r="E7" s="9">
        <v>3221</v>
      </c>
      <c r="F7" s="9" t="s">
        <v>15</v>
      </c>
    </row>
    <row r="8" spans="1:8" x14ac:dyDescent="0.25">
      <c r="A8" s="4" t="s">
        <v>16</v>
      </c>
      <c r="B8" s="9" t="s">
        <v>17</v>
      </c>
      <c r="C8" s="9" t="s">
        <v>8</v>
      </c>
      <c r="D8" s="10">
        <v>2031.25</v>
      </c>
      <c r="E8" s="9">
        <v>3232</v>
      </c>
      <c r="F8" s="9" t="s">
        <v>14</v>
      </c>
    </row>
    <row r="9" spans="1:8" x14ac:dyDescent="0.25">
      <c r="A9" s="4" t="s">
        <v>16</v>
      </c>
      <c r="B9" s="9" t="s">
        <v>17</v>
      </c>
      <c r="C9" s="9" t="s">
        <v>8</v>
      </c>
      <c r="D9" s="10">
        <v>180</v>
      </c>
      <c r="E9" s="9">
        <v>3224</v>
      </c>
      <c r="F9" s="9" t="s">
        <v>18</v>
      </c>
    </row>
    <row r="10" spans="1:8" x14ac:dyDescent="0.25">
      <c r="A10" s="4" t="s">
        <v>19</v>
      </c>
      <c r="B10" s="9" t="s">
        <v>20</v>
      </c>
      <c r="C10" s="9" t="s">
        <v>8</v>
      </c>
      <c r="D10" s="10">
        <v>413.5</v>
      </c>
      <c r="E10" s="9">
        <v>4221</v>
      </c>
      <c r="F10" s="9" t="s">
        <v>21</v>
      </c>
    </row>
    <row r="11" spans="1:8" x14ac:dyDescent="0.25">
      <c r="A11" s="4" t="s">
        <v>22</v>
      </c>
      <c r="B11" s="9" t="s">
        <v>23</v>
      </c>
      <c r="C11" s="9" t="s">
        <v>8</v>
      </c>
      <c r="D11" s="10">
        <v>314.72000000000003</v>
      </c>
      <c r="E11" s="9">
        <v>3231</v>
      </c>
      <c r="F11" s="9" t="s">
        <v>24</v>
      </c>
    </row>
    <row r="12" spans="1:8" x14ac:dyDescent="0.25">
      <c r="A12" s="4" t="s">
        <v>26</v>
      </c>
      <c r="B12" s="9" t="s">
        <v>27</v>
      </c>
      <c r="C12" s="9" t="s">
        <v>28</v>
      </c>
      <c r="D12" s="10">
        <v>820.23</v>
      </c>
      <c r="E12" s="9">
        <v>3221</v>
      </c>
      <c r="F12" s="9" t="s">
        <v>15</v>
      </c>
    </row>
    <row r="13" spans="1:8" x14ac:dyDescent="0.25">
      <c r="A13" s="4" t="s">
        <v>26</v>
      </c>
      <c r="B13" s="9" t="s">
        <v>27</v>
      </c>
      <c r="C13" s="9" t="s">
        <v>28</v>
      </c>
      <c r="D13" s="10">
        <v>90.63</v>
      </c>
      <c r="E13" s="9">
        <v>3239</v>
      </c>
      <c r="F13" s="9" t="s">
        <v>29</v>
      </c>
    </row>
    <row r="14" spans="1:8" x14ac:dyDescent="0.25">
      <c r="A14" s="4" t="s">
        <v>30</v>
      </c>
      <c r="B14" s="9" t="s">
        <v>31</v>
      </c>
      <c r="C14" s="9" t="s">
        <v>25</v>
      </c>
      <c r="D14" s="10">
        <v>30695.52</v>
      </c>
      <c r="E14" s="9">
        <v>4111</v>
      </c>
      <c r="F14" s="9" t="s">
        <v>186</v>
      </c>
    </row>
    <row r="15" spans="1:8" x14ac:dyDescent="0.25">
      <c r="A15" s="4" t="s">
        <v>32</v>
      </c>
      <c r="B15" s="9" t="s">
        <v>33</v>
      </c>
      <c r="C15" s="9" t="s">
        <v>34</v>
      </c>
      <c r="D15" s="10">
        <v>589.08000000000004</v>
      </c>
      <c r="E15" s="9">
        <v>3221</v>
      </c>
      <c r="F15" s="9" t="s">
        <v>15</v>
      </c>
    </row>
    <row r="16" spans="1:8" x14ac:dyDescent="0.25">
      <c r="A16" s="4" t="s">
        <v>36</v>
      </c>
      <c r="B16" s="9" t="s">
        <v>37</v>
      </c>
      <c r="C16" s="9" t="s">
        <v>28</v>
      </c>
      <c r="D16" s="10">
        <v>311.23</v>
      </c>
      <c r="E16" s="9">
        <v>3221</v>
      </c>
      <c r="F16" s="9" t="s">
        <v>15</v>
      </c>
    </row>
    <row r="17" spans="1:6" x14ac:dyDescent="0.25">
      <c r="A17" s="4" t="s">
        <v>38</v>
      </c>
      <c r="B17" s="9" t="s">
        <v>39</v>
      </c>
      <c r="C17" s="9" t="s">
        <v>40</v>
      </c>
      <c r="D17" s="10">
        <v>600.29999999999995</v>
      </c>
      <c r="E17" s="9">
        <v>3293</v>
      </c>
      <c r="F17" s="9" t="s">
        <v>41</v>
      </c>
    </row>
    <row r="18" spans="1:6" x14ac:dyDescent="0.25">
      <c r="A18" s="4" t="s">
        <v>42</v>
      </c>
      <c r="B18" s="9" t="s">
        <v>43</v>
      </c>
      <c r="C18" s="9" t="s">
        <v>28</v>
      </c>
      <c r="D18" s="10">
        <v>557.61</v>
      </c>
      <c r="E18" s="9">
        <v>3234</v>
      </c>
      <c r="F18" s="9" t="s">
        <v>44</v>
      </c>
    </row>
    <row r="19" spans="1:6" x14ac:dyDescent="0.25">
      <c r="A19" s="4" t="s">
        <v>45</v>
      </c>
      <c r="B19" s="9" t="s">
        <v>46</v>
      </c>
      <c r="C19" s="9" t="s">
        <v>28</v>
      </c>
      <c r="D19" s="10">
        <v>225.06</v>
      </c>
      <c r="E19" s="9">
        <v>3234</v>
      </c>
      <c r="F19" s="9" t="s">
        <v>44</v>
      </c>
    </row>
    <row r="20" spans="1:6" x14ac:dyDescent="0.25">
      <c r="A20" s="4" t="s">
        <v>47</v>
      </c>
      <c r="B20" s="9" t="s">
        <v>48</v>
      </c>
      <c r="C20" s="9" t="s">
        <v>8</v>
      </c>
      <c r="D20" s="10">
        <v>1.66</v>
      </c>
      <c r="E20" s="9">
        <v>3237</v>
      </c>
      <c r="F20" s="9" t="s">
        <v>11</v>
      </c>
    </row>
    <row r="21" spans="1:6" x14ac:dyDescent="0.25">
      <c r="A21" s="4" t="s">
        <v>49</v>
      </c>
      <c r="B21" s="9" t="s">
        <v>50</v>
      </c>
      <c r="C21" s="9" t="s">
        <v>28</v>
      </c>
      <c r="D21" s="10">
        <v>50</v>
      </c>
      <c r="E21" s="9">
        <v>3223</v>
      </c>
      <c r="F21" s="9" t="s">
        <v>51</v>
      </c>
    </row>
    <row r="22" spans="1:6" x14ac:dyDescent="0.25">
      <c r="A22" s="4" t="s">
        <v>52</v>
      </c>
      <c r="B22" s="9" t="s">
        <v>53</v>
      </c>
      <c r="C22" s="9" t="s">
        <v>54</v>
      </c>
      <c r="D22" s="10">
        <v>72.98</v>
      </c>
      <c r="E22" s="9">
        <v>3234</v>
      </c>
      <c r="F22" s="9" t="s">
        <v>44</v>
      </c>
    </row>
    <row r="23" spans="1:6" x14ac:dyDescent="0.25">
      <c r="A23" s="4" t="s">
        <v>55</v>
      </c>
      <c r="B23" s="9" t="s">
        <v>56</v>
      </c>
      <c r="C23" s="9" t="s">
        <v>28</v>
      </c>
      <c r="D23" s="10">
        <v>626.54999999999995</v>
      </c>
      <c r="E23" s="9">
        <v>3234</v>
      </c>
      <c r="F23" s="9" t="s">
        <v>44</v>
      </c>
    </row>
    <row r="24" spans="1:6" x14ac:dyDescent="0.25">
      <c r="A24" s="4" t="s">
        <v>57</v>
      </c>
      <c r="B24" s="9" t="s">
        <v>58</v>
      </c>
      <c r="C24" s="9" t="s">
        <v>28</v>
      </c>
      <c r="D24" s="10">
        <v>291.25</v>
      </c>
      <c r="E24" s="9">
        <v>3239</v>
      </c>
      <c r="F24" s="9" t="s">
        <v>29</v>
      </c>
    </row>
    <row r="25" spans="1:6" x14ac:dyDescent="0.25">
      <c r="A25" s="4" t="s">
        <v>59</v>
      </c>
      <c r="B25" s="9" t="s">
        <v>60</v>
      </c>
      <c r="C25" s="9" t="s">
        <v>8</v>
      </c>
      <c r="D25" s="10">
        <v>2979.71</v>
      </c>
      <c r="E25" s="9">
        <v>3223</v>
      </c>
      <c r="F25" s="9" t="s">
        <v>51</v>
      </c>
    </row>
    <row r="26" spans="1:6" x14ac:dyDescent="0.25">
      <c r="A26" s="4" t="s">
        <v>61</v>
      </c>
      <c r="B26" s="9" t="s">
        <v>62</v>
      </c>
      <c r="C26" s="9" t="s">
        <v>28</v>
      </c>
      <c r="D26" s="10">
        <v>143.41999999999999</v>
      </c>
      <c r="E26" s="9">
        <v>3231</v>
      </c>
      <c r="F26" s="9" t="s">
        <v>24</v>
      </c>
    </row>
    <row r="27" spans="1:6" x14ac:dyDescent="0.25">
      <c r="A27" s="4" t="s">
        <v>63</v>
      </c>
      <c r="B27" s="9" t="s">
        <v>64</v>
      </c>
      <c r="C27" s="9" t="s">
        <v>8</v>
      </c>
      <c r="D27" s="10">
        <v>63.72</v>
      </c>
      <c r="E27" s="9">
        <v>3295</v>
      </c>
      <c r="F27" s="9" t="s">
        <v>65</v>
      </c>
    </row>
    <row r="28" spans="1:6" ht="30" x14ac:dyDescent="0.25">
      <c r="A28" s="4" t="s">
        <v>66</v>
      </c>
      <c r="B28" s="9" t="s">
        <v>67</v>
      </c>
      <c r="C28" s="9" t="s">
        <v>8</v>
      </c>
      <c r="D28" s="10">
        <v>165.9</v>
      </c>
      <c r="E28" s="9">
        <v>3237</v>
      </c>
      <c r="F28" s="9" t="s">
        <v>11</v>
      </c>
    </row>
    <row r="29" spans="1:6" x14ac:dyDescent="0.25">
      <c r="A29" s="4" t="s">
        <v>68</v>
      </c>
      <c r="B29" s="9" t="s">
        <v>69</v>
      </c>
      <c r="C29" s="9" t="s">
        <v>8</v>
      </c>
      <c r="D29" s="10">
        <v>262.86</v>
      </c>
      <c r="E29" s="9">
        <v>3231</v>
      </c>
      <c r="F29" s="9" t="s">
        <v>24</v>
      </c>
    </row>
    <row r="30" spans="1:6" ht="30" x14ac:dyDescent="0.25">
      <c r="A30" s="4" t="s">
        <v>70</v>
      </c>
      <c r="B30" s="9" t="s">
        <v>71</v>
      </c>
      <c r="C30" s="9" t="s">
        <v>8</v>
      </c>
      <c r="D30" s="10">
        <v>25</v>
      </c>
      <c r="E30" s="9">
        <v>3294</v>
      </c>
      <c r="F30" s="9" t="s">
        <v>72</v>
      </c>
    </row>
    <row r="31" spans="1:6" x14ac:dyDescent="0.25">
      <c r="A31" s="4" t="s">
        <v>73</v>
      </c>
      <c r="B31" s="9" t="s">
        <v>74</v>
      </c>
      <c r="C31" s="9" t="s">
        <v>8</v>
      </c>
      <c r="D31" s="10">
        <v>60</v>
      </c>
      <c r="E31" s="9">
        <v>3294</v>
      </c>
      <c r="F31" s="9" t="s">
        <v>72</v>
      </c>
    </row>
    <row r="32" spans="1:6" x14ac:dyDescent="0.25">
      <c r="A32" s="4" t="s">
        <v>75</v>
      </c>
      <c r="B32" s="9" t="s">
        <v>76</v>
      </c>
      <c r="C32" s="9" t="s">
        <v>77</v>
      </c>
      <c r="D32" s="10">
        <v>672.5</v>
      </c>
      <c r="E32" s="9">
        <v>3232</v>
      </c>
      <c r="F32" s="9" t="s">
        <v>14</v>
      </c>
    </row>
    <row r="33" spans="1:6" x14ac:dyDescent="0.25">
      <c r="A33" s="4" t="s">
        <v>75</v>
      </c>
      <c r="B33" s="9" t="s">
        <v>76</v>
      </c>
      <c r="C33" s="9" t="s">
        <v>77</v>
      </c>
      <c r="D33" s="10">
        <v>7312.5</v>
      </c>
      <c r="E33" s="9">
        <v>4224</v>
      </c>
      <c r="F33" s="9" t="s">
        <v>9</v>
      </c>
    </row>
    <row r="34" spans="1:6" x14ac:dyDescent="0.25">
      <c r="A34" s="4" t="s">
        <v>78</v>
      </c>
      <c r="B34" s="9" t="s">
        <v>79</v>
      </c>
      <c r="C34" s="9" t="s">
        <v>28</v>
      </c>
      <c r="D34" s="10">
        <v>12.66</v>
      </c>
      <c r="E34" s="9">
        <v>3295</v>
      </c>
      <c r="F34" s="9" t="s">
        <v>65</v>
      </c>
    </row>
    <row r="35" spans="1:6" x14ac:dyDescent="0.25">
      <c r="A35" s="4" t="s">
        <v>80</v>
      </c>
      <c r="B35" s="9" t="s">
        <v>81</v>
      </c>
      <c r="C35" s="9" t="s">
        <v>28</v>
      </c>
      <c r="D35" s="10">
        <v>1529.8</v>
      </c>
      <c r="E35" s="9">
        <v>3293</v>
      </c>
      <c r="F35" s="9" t="s">
        <v>41</v>
      </c>
    </row>
    <row r="36" spans="1:6" x14ac:dyDescent="0.25">
      <c r="A36" s="4" t="s">
        <v>82</v>
      </c>
      <c r="B36" s="9" t="s">
        <v>83</v>
      </c>
      <c r="C36" s="9" t="s">
        <v>8</v>
      </c>
      <c r="D36" s="10">
        <v>364</v>
      </c>
      <c r="E36" s="9">
        <v>4224</v>
      </c>
      <c r="F36" s="9" t="s">
        <v>9</v>
      </c>
    </row>
    <row r="37" spans="1:6" x14ac:dyDescent="0.25">
      <c r="A37" s="4" t="s">
        <v>84</v>
      </c>
      <c r="B37" s="9" t="s">
        <v>85</v>
      </c>
      <c r="C37" s="9" t="s">
        <v>28</v>
      </c>
      <c r="D37" s="10">
        <v>127.59</v>
      </c>
      <c r="E37" s="9">
        <v>3232</v>
      </c>
      <c r="F37" s="9" t="s">
        <v>14</v>
      </c>
    </row>
    <row r="38" spans="1:6" x14ac:dyDescent="0.25">
      <c r="A38" s="4" t="s">
        <v>86</v>
      </c>
      <c r="B38" s="9" t="s">
        <v>87</v>
      </c>
      <c r="C38" s="9" t="s">
        <v>8</v>
      </c>
      <c r="D38" s="10">
        <v>74.41</v>
      </c>
      <c r="E38" s="9">
        <v>3233</v>
      </c>
      <c r="F38" s="9" t="s">
        <v>88</v>
      </c>
    </row>
    <row r="39" spans="1:6" x14ac:dyDescent="0.25">
      <c r="A39" s="4" t="s">
        <v>89</v>
      </c>
      <c r="B39" s="9" t="s">
        <v>90</v>
      </c>
      <c r="C39" s="9" t="s">
        <v>166</v>
      </c>
      <c r="D39" s="10">
        <v>116.25</v>
      </c>
      <c r="E39" s="9">
        <v>3232</v>
      </c>
      <c r="F39" s="9" t="s">
        <v>14</v>
      </c>
    </row>
    <row r="40" spans="1:6" x14ac:dyDescent="0.25">
      <c r="A40" s="4" t="s">
        <v>91</v>
      </c>
      <c r="B40" s="9" t="s">
        <v>92</v>
      </c>
      <c r="C40" s="9" t="s">
        <v>93</v>
      </c>
      <c r="D40" s="10">
        <v>108</v>
      </c>
      <c r="E40" s="9">
        <v>3236</v>
      </c>
      <c r="F40" s="9" t="s">
        <v>94</v>
      </c>
    </row>
    <row r="41" spans="1:6" x14ac:dyDescent="0.25">
      <c r="A41" s="4" t="s">
        <v>95</v>
      </c>
      <c r="B41" s="9" t="s">
        <v>96</v>
      </c>
      <c r="C41" s="9" t="s">
        <v>97</v>
      </c>
      <c r="D41" s="10">
        <v>300.13</v>
      </c>
      <c r="E41" s="9">
        <v>3223</v>
      </c>
      <c r="F41" s="9" t="s">
        <v>51</v>
      </c>
    </row>
    <row r="42" spans="1:6" ht="30" x14ac:dyDescent="0.25">
      <c r="A42" s="4" t="s">
        <v>98</v>
      </c>
      <c r="B42" s="9" t="s">
        <v>99</v>
      </c>
      <c r="C42" s="9" t="s">
        <v>28</v>
      </c>
      <c r="D42" s="10">
        <v>427.5</v>
      </c>
      <c r="E42" s="9">
        <v>3236</v>
      </c>
      <c r="F42" s="9" t="s">
        <v>94</v>
      </c>
    </row>
    <row r="43" spans="1:6" x14ac:dyDescent="0.25">
      <c r="A43" s="4" t="s">
        <v>100</v>
      </c>
      <c r="B43" s="9" t="s">
        <v>150</v>
      </c>
      <c r="C43" s="9" t="s">
        <v>28</v>
      </c>
      <c r="D43" s="10">
        <v>172.5</v>
      </c>
      <c r="E43" s="9">
        <v>3232</v>
      </c>
      <c r="F43" s="9" t="s">
        <v>14</v>
      </c>
    </row>
    <row r="44" spans="1:6" x14ac:dyDescent="0.25">
      <c r="A44" s="4" t="s">
        <v>101</v>
      </c>
      <c r="B44" s="9" t="s">
        <v>102</v>
      </c>
      <c r="C44" s="9" t="s">
        <v>103</v>
      </c>
      <c r="D44" s="10">
        <v>1081.45</v>
      </c>
      <c r="E44" s="9">
        <v>3239</v>
      </c>
      <c r="F44" s="9" t="s">
        <v>29</v>
      </c>
    </row>
    <row r="45" spans="1:6" x14ac:dyDescent="0.25">
      <c r="A45" s="4" t="s">
        <v>104</v>
      </c>
      <c r="B45" s="9" t="s">
        <v>150</v>
      </c>
      <c r="C45" s="9" t="s">
        <v>167</v>
      </c>
      <c r="D45" s="10">
        <v>11506.25</v>
      </c>
      <c r="E45" s="9">
        <v>3232</v>
      </c>
      <c r="F45" s="9" t="s">
        <v>14</v>
      </c>
    </row>
    <row r="46" spans="1:6" x14ac:dyDescent="0.25">
      <c r="A46" s="4" t="s">
        <v>105</v>
      </c>
      <c r="B46" s="9" t="s">
        <v>106</v>
      </c>
      <c r="C46" s="9" t="s">
        <v>28</v>
      </c>
      <c r="D46" s="10">
        <v>128.46</v>
      </c>
      <c r="E46" s="9">
        <v>3221</v>
      </c>
      <c r="F46" s="9" t="s">
        <v>15</v>
      </c>
    </row>
    <row r="47" spans="1:6" x14ac:dyDescent="0.25">
      <c r="A47" s="4" t="s">
        <v>107</v>
      </c>
      <c r="B47" s="9" t="s">
        <v>108</v>
      </c>
      <c r="C47" s="9" t="s">
        <v>109</v>
      </c>
      <c r="D47" s="10">
        <v>230</v>
      </c>
      <c r="E47" s="9">
        <v>4225</v>
      </c>
      <c r="F47" s="9" t="s">
        <v>110</v>
      </c>
    </row>
    <row r="48" spans="1:6" x14ac:dyDescent="0.25">
      <c r="A48" s="4" t="s">
        <v>111</v>
      </c>
      <c r="B48" s="9" t="s">
        <v>112</v>
      </c>
      <c r="C48" s="9" t="s">
        <v>28</v>
      </c>
      <c r="D48" s="10">
        <v>2452.23</v>
      </c>
      <c r="E48" s="9">
        <v>3238</v>
      </c>
      <c r="F48" s="9" t="s">
        <v>113</v>
      </c>
    </row>
    <row r="49" spans="1:6" x14ac:dyDescent="0.25">
      <c r="A49" s="4" t="s">
        <v>111</v>
      </c>
      <c r="B49" s="9" t="s">
        <v>112</v>
      </c>
      <c r="C49" s="9" t="s">
        <v>28</v>
      </c>
      <c r="D49" s="10">
        <v>1819.19</v>
      </c>
      <c r="E49" s="9">
        <v>4221</v>
      </c>
      <c r="F49" s="9" t="s">
        <v>21</v>
      </c>
    </row>
    <row r="50" spans="1:6" x14ac:dyDescent="0.25">
      <c r="A50" s="4" t="s">
        <v>114</v>
      </c>
      <c r="B50" s="9" t="s">
        <v>115</v>
      </c>
      <c r="C50" s="9" t="s">
        <v>116</v>
      </c>
      <c r="D50" s="10">
        <v>1358</v>
      </c>
      <c r="E50" s="9">
        <v>3221</v>
      </c>
      <c r="F50" s="9" t="s">
        <v>15</v>
      </c>
    </row>
    <row r="51" spans="1:6" x14ac:dyDescent="0.25">
      <c r="A51" s="4" t="s">
        <v>117</v>
      </c>
      <c r="B51" s="9" t="s">
        <v>118</v>
      </c>
      <c r="C51" s="9" t="s">
        <v>119</v>
      </c>
      <c r="D51" s="10">
        <v>497.7</v>
      </c>
      <c r="E51" s="9">
        <v>3239</v>
      </c>
      <c r="F51" s="9" t="s">
        <v>29</v>
      </c>
    </row>
    <row r="52" spans="1:6" x14ac:dyDescent="0.25">
      <c r="A52" s="4" t="s">
        <v>120</v>
      </c>
      <c r="B52" s="9" t="s">
        <v>121</v>
      </c>
      <c r="C52" s="9" t="s">
        <v>8</v>
      </c>
      <c r="D52" s="10">
        <v>443.75</v>
      </c>
      <c r="E52" s="9">
        <v>3232</v>
      </c>
      <c r="F52" s="9" t="s">
        <v>14</v>
      </c>
    </row>
    <row r="53" spans="1:6" x14ac:dyDescent="0.25">
      <c r="A53" s="4" t="s">
        <v>122</v>
      </c>
      <c r="B53" s="9" t="s">
        <v>123</v>
      </c>
      <c r="C53" s="9" t="s">
        <v>28</v>
      </c>
      <c r="D53" s="10">
        <v>692.92</v>
      </c>
      <c r="E53" s="9">
        <v>3293</v>
      </c>
      <c r="F53" s="9" t="s">
        <v>41</v>
      </c>
    </row>
    <row r="54" spans="1:6" x14ac:dyDescent="0.25">
      <c r="A54" s="4" t="s">
        <v>124</v>
      </c>
      <c r="B54" s="9" t="s">
        <v>125</v>
      </c>
      <c r="C54" s="9" t="s">
        <v>168</v>
      </c>
      <c r="D54" s="10">
        <v>995.42</v>
      </c>
      <c r="E54" s="9">
        <v>3711</v>
      </c>
      <c r="F54" s="9"/>
    </row>
    <row r="55" spans="1:6" ht="30" x14ac:dyDescent="0.25">
      <c r="A55" s="4" t="s">
        <v>126</v>
      </c>
      <c r="B55" s="9" t="s">
        <v>127</v>
      </c>
      <c r="C55" s="9" t="s">
        <v>8</v>
      </c>
      <c r="D55" s="10">
        <v>1800</v>
      </c>
      <c r="E55" s="9">
        <v>3236</v>
      </c>
      <c r="F55" s="9" t="s">
        <v>94</v>
      </c>
    </row>
    <row r="56" spans="1:6" x14ac:dyDescent="0.25">
      <c r="A56" s="4" t="s">
        <v>128</v>
      </c>
      <c r="B56" s="9" t="s">
        <v>129</v>
      </c>
      <c r="C56" s="9" t="s">
        <v>130</v>
      </c>
      <c r="D56" s="10">
        <v>39.9</v>
      </c>
      <c r="E56" s="9">
        <v>3239</v>
      </c>
      <c r="F56" s="9" t="s">
        <v>29</v>
      </c>
    </row>
    <row r="57" spans="1:6" x14ac:dyDescent="0.25">
      <c r="A57" s="4" t="s">
        <v>131</v>
      </c>
      <c r="B57" s="9" t="s">
        <v>132</v>
      </c>
      <c r="C57" s="9" t="s">
        <v>133</v>
      </c>
      <c r="D57" s="10">
        <v>165</v>
      </c>
      <c r="E57" s="9">
        <v>3235</v>
      </c>
      <c r="F57" s="9" t="s">
        <v>134</v>
      </c>
    </row>
    <row r="58" spans="1:6" ht="30" x14ac:dyDescent="0.25">
      <c r="A58" s="4" t="s">
        <v>135</v>
      </c>
      <c r="B58" s="9" t="s">
        <v>136</v>
      </c>
      <c r="C58" s="9" t="s">
        <v>28</v>
      </c>
      <c r="D58" s="10">
        <v>2245.73</v>
      </c>
      <c r="E58" s="9">
        <v>3293</v>
      </c>
      <c r="F58" s="9" t="s">
        <v>41</v>
      </c>
    </row>
    <row r="59" spans="1:6" x14ac:dyDescent="0.25">
      <c r="A59" s="4" t="s">
        <v>137</v>
      </c>
      <c r="B59" s="9" t="s">
        <v>138</v>
      </c>
      <c r="C59" s="9" t="s">
        <v>28</v>
      </c>
      <c r="D59" s="10">
        <v>537.89</v>
      </c>
      <c r="E59" s="9">
        <v>3234</v>
      </c>
      <c r="F59" s="9" t="s">
        <v>44</v>
      </c>
    </row>
    <row r="60" spans="1:6" x14ac:dyDescent="0.25">
      <c r="A60" s="4" t="s">
        <v>139</v>
      </c>
      <c r="B60" s="9" t="s">
        <v>140</v>
      </c>
      <c r="C60" s="9" t="s">
        <v>8</v>
      </c>
      <c r="D60" s="10">
        <v>192.68</v>
      </c>
      <c r="E60" s="9">
        <v>3431</v>
      </c>
      <c r="F60" s="9" t="s">
        <v>141</v>
      </c>
    </row>
    <row r="61" spans="1:6" x14ac:dyDescent="0.25">
      <c r="A61" s="4" t="s">
        <v>142</v>
      </c>
      <c r="B61" s="9" t="s">
        <v>143</v>
      </c>
      <c r="C61" s="9" t="s">
        <v>144</v>
      </c>
      <c r="D61" s="10">
        <v>45.52</v>
      </c>
      <c r="E61" s="9">
        <v>3234</v>
      </c>
      <c r="F61" s="9" t="s">
        <v>44</v>
      </c>
    </row>
    <row r="62" spans="1:6" x14ac:dyDescent="0.25">
      <c r="A62" s="11" t="s">
        <v>185</v>
      </c>
      <c r="B62" s="9" t="s">
        <v>180</v>
      </c>
      <c r="C62" s="9" t="s">
        <v>8</v>
      </c>
      <c r="D62" s="10">
        <v>1605.62</v>
      </c>
      <c r="E62" s="9">
        <v>3227</v>
      </c>
      <c r="F62" s="9" t="s">
        <v>179</v>
      </c>
    </row>
    <row r="63" spans="1:6" x14ac:dyDescent="0.25">
      <c r="A63" s="11" t="s">
        <v>183</v>
      </c>
      <c r="B63" s="9" t="s">
        <v>182</v>
      </c>
      <c r="C63" s="9" t="s">
        <v>8</v>
      </c>
      <c r="D63" s="10">
        <v>208.55</v>
      </c>
      <c r="E63" s="9">
        <v>4221</v>
      </c>
      <c r="F63" s="9" t="s">
        <v>21</v>
      </c>
    </row>
    <row r="64" spans="1:6" x14ac:dyDescent="0.25">
      <c r="A64" s="11" t="s">
        <v>184</v>
      </c>
      <c r="B64" s="9" t="s">
        <v>181</v>
      </c>
      <c r="C64" s="9" t="s">
        <v>109</v>
      </c>
      <c r="D64" s="10">
        <v>761.4</v>
      </c>
      <c r="E64" s="9">
        <v>4222</v>
      </c>
      <c r="F64" s="9" t="s">
        <v>21</v>
      </c>
    </row>
    <row r="65" spans="1:6" x14ac:dyDescent="0.25">
      <c r="A65" s="4" t="s">
        <v>151</v>
      </c>
      <c r="B65" s="5" t="s">
        <v>150</v>
      </c>
      <c r="C65" s="6"/>
      <c r="D65" s="7">
        <v>7611.87</v>
      </c>
      <c r="E65" s="4">
        <v>3211</v>
      </c>
      <c r="F65" s="4" t="s">
        <v>35</v>
      </c>
    </row>
    <row r="66" spans="1:6" ht="30" x14ac:dyDescent="0.25">
      <c r="A66" s="4" t="s">
        <v>152</v>
      </c>
      <c r="B66" s="5" t="s">
        <v>150</v>
      </c>
      <c r="C66" s="6"/>
      <c r="D66" s="7">
        <v>355</v>
      </c>
      <c r="E66" s="4">
        <v>3214</v>
      </c>
      <c r="F66" s="4" t="s">
        <v>146</v>
      </c>
    </row>
    <row r="67" spans="1:6" ht="30" x14ac:dyDescent="0.25">
      <c r="A67" s="4" t="s">
        <v>153</v>
      </c>
      <c r="B67" s="5" t="s">
        <v>150</v>
      </c>
      <c r="C67" s="6"/>
      <c r="D67" s="10">
        <v>1539.41</v>
      </c>
      <c r="E67" s="4">
        <v>3214</v>
      </c>
      <c r="F67" s="4" t="s">
        <v>146</v>
      </c>
    </row>
    <row r="68" spans="1:6" x14ac:dyDescent="0.25">
      <c r="A68" s="5" t="s">
        <v>154</v>
      </c>
      <c r="B68" s="5" t="s">
        <v>150</v>
      </c>
      <c r="C68" s="9"/>
      <c r="D68" s="10">
        <v>336</v>
      </c>
      <c r="E68" s="9">
        <v>3295</v>
      </c>
      <c r="F68" s="9" t="s">
        <v>65</v>
      </c>
    </row>
    <row r="69" spans="1:6" ht="30" x14ac:dyDescent="0.25">
      <c r="A69" s="5" t="s">
        <v>155</v>
      </c>
      <c r="B69" s="5" t="s">
        <v>150</v>
      </c>
      <c r="C69" s="4"/>
      <c r="D69" s="10">
        <v>1714.43</v>
      </c>
      <c r="E69" s="4">
        <v>3291</v>
      </c>
      <c r="F69" s="4" t="s">
        <v>145</v>
      </c>
    </row>
    <row r="70" spans="1:6" x14ac:dyDescent="0.25">
      <c r="A70" s="5" t="s">
        <v>156</v>
      </c>
      <c r="B70" s="12" t="s">
        <v>150</v>
      </c>
      <c r="C70" s="6"/>
      <c r="D70" s="13">
        <v>132386.14000000001</v>
      </c>
      <c r="E70" s="12">
        <v>3111</v>
      </c>
      <c r="F70" s="5" t="s">
        <v>157</v>
      </c>
    </row>
    <row r="71" spans="1:6" x14ac:dyDescent="0.25">
      <c r="A71" s="5" t="s">
        <v>156</v>
      </c>
      <c r="B71" s="12" t="s">
        <v>150</v>
      </c>
      <c r="C71" s="6"/>
      <c r="D71" s="13">
        <v>21843.77</v>
      </c>
      <c r="E71" s="12">
        <v>3132</v>
      </c>
      <c r="F71" s="5" t="s">
        <v>158</v>
      </c>
    </row>
    <row r="72" spans="1:6" x14ac:dyDescent="0.25">
      <c r="A72" s="5" t="s">
        <v>159</v>
      </c>
      <c r="B72" s="12" t="s">
        <v>150</v>
      </c>
      <c r="C72" s="6"/>
      <c r="D72" s="13">
        <v>1911.62</v>
      </c>
      <c r="E72" s="12">
        <v>3212</v>
      </c>
      <c r="F72" s="5" t="s">
        <v>160</v>
      </c>
    </row>
    <row r="73" spans="1:6" x14ac:dyDescent="0.25">
      <c r="A73" s="5" t="s">
        <v>161</v>
      </c>
      <c r="B73" s="12" t="s">
        <v>150</v>
      </c>
      <c r="C73" s="6"/>
      <c r="D73" s="14">
        <v>454.64</v>
      </c>
      <c r="E73" s="12">
        <v>3114</v>
      </c>
      <c r="F73" s="5" t="s">
        <v>162</v>
      </c>
    </row>
    <row r="74" spans="1:6" x14ac:dyDescent="0.25">
      <c r="A74" s="5" t="s">
        <v>161</v>
      </c>
      <c r="B74" s="12" t="s">
        <v>150</v>
      </c>
      <c r="C74" s="6"/>
      <c r="D74" s="14">
        <v>75</v>
      </c>
      <c r="E74" s="12">
        <v>3132</v>
      </c>
      <c r="F74" s="5" t="s">
        <v>158</v>
      </c>
    </row>
    <row r="75" spans="1:6" x14ac:dyDescent="0.25">
      <c r="A75" s="11" t="s">
        <v>163</v>
      </c>
      <c r="B75" s="12" t="s">
        <v>150</v>
      </c>
      <c r="C75" s="9"/>
      <c r="D75" s="10">
        <v>2400</v>
      </c>
      <c r="E75" s="9">
        <v>3121</v>
      </c>
      <c r="F75" s="9" t="s">
        <v>178</v>
      </c>
    </row>
    <row r="76" spans="1:6" x14ac:dyDescent="0.25">
      <c r="A76" s="11" t="s">
        <v>170</v>
      </c>
      <c r="B76" s="12" t="s">
        <v>150</v>
      </c>
      <c r="C76" s="9"/>
      <c r="D76" s="10">
        <v>78.819999999999993</v>
      </c>
      <c r="E76" s="9">
        <v>3132</v>
      </c>
      <c r="F76" s="5" t="s">
        <v>158</v>
      </c>
    </row>
    <row r="77" spans="1:6" x14ac:dyDescent="0.25">
      <c r="A77" s="11" t="s">
        <v>170</v>
      </c>
      <c r="B77" s="12" t="s">
        <v>150</v>
      </c>
      <c r="C77" s="9"/>
      <c r="D77" s="10">
        <v>14400</v>
      </c>
      <c r="E77" s="9">
        <v>3121</v>
      </c>
      <c r="F77" s="11" t="s">
        <v>171</v>
      </c>
    </row>
    <row r="78" spans="1:6" x14ac:dyDescent="0.25">
      <c r="A78" s="11" t="s">
        <v>170</v>
      </c>
      <c r="B78" s="12" t="s">
        <v>150</v>
      </c>
      <c r="C78" s="9"/>
      <c r="D78" s="10">
        <v>177.71</v>
      </c>
      <c r="E78" s="9">
        <v>3111</v>
      </c>
      <c r="F78" s="11" t="s">
        <v>157</v>
      </c>
    </row>
    <row r="79" spans="1:6" x14ac:dyDescent="0.25">
      <c r="A79" s="4" t="s">
        <v>169</v>
      </c>
      <c r="B79" s="12" t="s">
        <v>150</v>
      </c>
      <c r="C79" s="9"/>
      <c r="D79" s="10">
        <v>523.64</v>
      </c>
      <c r="E79" s="9">
        <v>3237</v>
      </c>
      <c r="F79" s="9" t="s">
        <v>11</v>
      </c>
    </row>
    <row r="80" spans="1:6" x14ac:dyDescent="0.25">
      <c r="A80" s="4" t="s">
        <v>172</v>
      </c>
      <c r="B80" s="12" t="s">
        <v>150</v>
      </c>
      <c r="C80" s="9"/>
      <c r="D80" s="19">
        <v>14916.27</v>
      </c>
      <c r="E80" s="9">
        <v>3111</v>
      </c>
      <c r="F80" s="9" t="s">
        <v>148</v>
      </c>
    </row>
    <row r="81" spans="1:22" x14ac:dyDescent="0.25">
      <c r="A81" s="4" t="s">
        <v>173</v>
      </c>
      <c r="B81" s="12" t="s">
        <v>150</v>
      </c>
      <c r="C81" s="9"/>
      <c r="D81" s="19">
        <v>295</v>
      </c>
      <c r="E81" s="9">
        <v>3212</v>
      </c>
      <c r="F81" s="9" t="s">
        <v>147</v>
      </c>
      <c r="V81">
        <f>SUM(V80:V80)</f>
        <v>0</v>
      </c>
    </row>
    <row r="82" spans="1:22" ht="30" x14ac:dyDescent="0.25">
      <c r="A82" s="4" t="s">
        <v>174</v>
      </c>
      <c r="B82" s="12" t="s">
        <v>150</v>
      </c>
      <c r="C82" s="9"/>
      <c r="D82" s="19">
        <v>3300</v>
      </c>
      <c r="E82" s="9">
        <v>3121</v>
      </c>
      <c r="F82" s="9" t="s">
        <v>178</v>
      </c>
      <c r="V82">
        <v>6397.5</v>
      </c>
    </row>
    <row r="83" spans="1:22" ht="30" x14ac:dyDescent="0.25">
      <c r="A83" s="4" t="s">
        <v>175</v>
      </c>
      <c r="B83" s="12" t="s">
        <v>150</v>
      </c>
      <c r="C83" s="9"/>
      <c r="D83" s="19">
        <v>2523.75</v>
      </c>
      <c r="E83" s="9">
        <v>3132</v>
      </c>
      <c r="F83" s="5" t="s">
        <v>158</v>
      </c>
    </row>
    <row r="84" spans="1:22" x14ac:dyDescent="0.25">
      <c r="A84" s="4" t="s">
        <v>176</v>
      </c>
      <c r="B84" s="12" t="s">
        <v>150</v>
      </c>
      <c r="C84" s="9"/>
      <c r="D84" s="10">
        <v>6048</v>
      </c>
      <c r="E84" s="9">
        <v>3121</v>
      </c>
      <c r="F84" s="9" t="s">
        <v>178</v>
      </c>
    </row>
    <row r="85" spans="1:22" x14ac:dyDescent="0.25">
      <c r="A85" s="4" t="s">
        <v>177</v>
      </c>
      <c r="B85" s="12" t="s">
        <v>150</v>
      </c>
      <c r="C85" s="4"/>
      <c r="D85" s="8">
        <v>79.099999999999994</v>
      </c>
      <c r="E85" s="12">
        <v>3114</v>
      </c>
      <c r="F85" s="4" t="s">
        <v>162</v>
      </c>
    </row>
    <row r="86" spans="1:22" x14ac:dyDescent="0.25">
      <c r="V86">
        <f>SUM(V81:V82)</f>
        <v>6397.5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 Bilic</cp:lastModifiedBy>
  <dcterms:created xsi:type="dcterms:W3CDTF">2025-01-22T08:15:56Z</dcterms:created>
  <dcterms:modified xsi:type="dcterms:W3CDTF">2025-01-22T10:26:20Z</dcterms:modified>
</cp:coreProperties>
</file>